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!!!!!!!!!!!!!!!!!!!poprawkidok\emiseen\"/>
    </mc:Choice>
  </mc:AlternateContent>
  <bookViews>
    <workbookView xWindow="0" yWindow="0" windowWidth="28800" windowHeight="12435"/>
  </bookViews>
  <sheets>
    <sheet name="SPO NC 2017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8" i="1" l="1"/>
</calcChain>
</file>

<file path=xl/sharedStrings.xml><?xml version="1.0" encoding="utf-8"?>
<sst xmlns="http://schemas.openxmlformats.org/spreadsheetml/2006/main" count="39" uniqueCount="35">
  <si>
    <t>K&amp;K HERBAL POLAND S.A.</t>
  </si>
  <si>
    <t>ATHOS VENTURE CAPITAL S.A.</t>
  </si>
  <si>
    <t>ALEJASAMOCHODOWA.PL S.A.</t>
  </si>
  <si>
    <t>MACRO GAMES S.A.</t>
  </si>
  <si>
    <t xml:space="preserve"> </t>
  </si>
  <si>
    <t>BROWAR CZARNKÓW S.A.</t>
  </si>
  <si>
    <t>SUMMA LINGUAE S.A.</t>
  </si>
  <si>
    <t>AUTO-SPA S.A.</t>
  </si>
  <si>
    <t>FOREVER ENTERTAINMENT S.A.</t>
  </si>
  <si>
    <t>UHY ECA S.A.</t>
  </si>
  <si>
    <t>ONICO S.A.</t>
  </si>
  <si>
    <t>UNIFIED FACTORY S.A.</t>
  </si>
  <si>
    <t>EUROSNACK S.A.</t>
  </si>
  <si>
    <t>BIO PLANET S.A.</t>
  </si>
  <si>
    <t>DEVORAN S.A.</t>
  </si>
  <si>
    <t>PYLON S.A.</t>
  </si>
  <si>
    <t>LETUS CAPITAL S.A.</t>
  </si>
  <si>
    <t>PARCEL TECHNIK S.A.</t>
  </si>
  <si>
    <t>SOFT BLUE S.A.</t>
  </si>
  <si>
    <t>4MOBILTY S.A.</t>
  </si>
  <si>
    <t>FACHOWCY.PL VENTURES S.A.</t>
  </si>
  <si>
    <t>BIOMASS ENERGY PROJECT S.A.</t>
  </si>
  <si>
    <t>DANKS S.A.</t>
  </si>
  <si>
    <t>GLG PHARMA S.A.</t>
  </si>
  <si>
    <t>PRESTO S.A.</t>
  </si>
  <si>
    <t>INFOSCAN S.A.</t>
  </si>
  <si>
    <t>CASPAR ASSET MANAGEMENT S.A.</t>
  </si>
  <si>
    <t>4MOBILITY S.A.</t>
  </si>
  <si>
    <t>SEVENET S.A.</t>
  </si>
  <si>
    <t>METROPOLIS S.A.</t>
  </si>
  <si>
    <t>Date of first
listing</t>
  </si>
  <si>
    <t>Company</t>
  </si>
  <si>
    <t>Issue price
in PLN</t>
  </si>
  <si>
    <t>Value of SPO                       in PLN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</si>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</sst>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3" fillId="0" borderId="1" xfId="0" applyNumberFormat="1" applyFont="1" applyBorder="1" applyAlignment="1">
      <alignment horizont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/>
    <xf numFmtId="4" fontId="4" fillId="0" borderId="0" xfId="0" applyNumberFormat="1" applyFont="1" applyAlignment="1">
      <alignment wrapText="1"/>
    </xf>
    <xf numFmtId="4" fontId="4" fillId="0" borderId="0" xfId="0" applyNumberFormat="1" applyFont="1"/>
    <xf numFmtId="0" fontId="3" fillId="0" borderId="0" xfId="0" applyNumberFormat="1" applyFont="1" applyBorder="1" applyAlignment="1">
      <alignment horizontal="center" wrapText="1"/>
    </xf>
    <xf numFmtId="4" fontId="4" fillId="0" borderId="0" xfId="0" applyNumberFormat="1" applyFont="1" applyAlignment="1">
      <alignment horizontal="right" wrapText="1"/>
    </xf>
    <xf numFmtId="4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wrapText="1"/>
    </xf>
    <xf numFmtId="0" fontId="4" fillId="0" borderId="3" xfId="0" applyFont="1" applyFill="1" applyBorder="1" applyAlignment="1">
      <alignment vertical="center" wrapText="1"/>
    </xf>
    <xf numFmtId="14" fontId="4" fillId="0" borderId="3" xfId="0" applyNumberFormat="1" applyFont="1" applyFill="1" applyBorder="1" applyAlignment="1">
      <alignment horizontal="right" vertical="center" wrapText="1"/>
    </xf>
    <xf numFmtId="4" fontId="3" fillId="0" borderId="3" xfId="0" applyNumberFormat="1" applyFont="1" applyFill="1" applyBorder="1" applyAlignment="1">
      <alignment horizontal="right" wrapText="1"/>
    </xf>
    <xf numFmtId="4" fontId="4" fillId="0" borderId="3" xfId="0" applyNumberFormat="1" applyFont="1" applyBorder="1" applyAlignment="1">
      <alignment wrapText="1"/>
    </xf>
    <xf numFmtId="0" fontId="3" fillId="0" borderId="3" xfId="0" applyFont="1" applyFill="1" applyBorder="1" applyAlignment="1">
      <alignment horizontal="left" vertical="center" wrapText="1"/>
    </xf>
    <xf numFmtId="14" fontId="3" fillId="0" borderId="3" xfId="0" applyNumberFormat="1" applyFont="1" applyFill="1" applyBorder="1" applyAlignment="1">
      <alignment horizontal="right" vertical="center" wrapText="1"/>
    </xf>
    <xf numFmtId="4" fontId="4" fillId="0" borderId="3" xfId="0" applyNumberFormat="1" applyFont="1" applyFill="1" applyBorder="1" applyAlignment="1">
      <alignment horizontal="right" wrapText="1"/>
    </xf>
    <xf numFmtId="4" fontId="3" fillId="0" borderId="3" xfId="0" applyNumberFormat="1" applyFont="1" applyBorder="1" applyAlignment="1">
      <alignment horizontal="right"/>
    </xf>
    <xf numFmtId="0" fontId="4" fillId="0" borderId="3" xfId="0" applyFont="1" applyBorder="1"/>
    <xf numFmtId="0" fontId="3" fillId="0" borderId="3" xfId="0" applyFont="1" applyBorder="1" applyAlignment="1">
      <alignment horizontal="left" vertical="center" wrapText="1"/>
    </xf>
    <xf numFmtId="14" fontId="3" fillId="0" borderId="3" xfId="0" applyNumberFormat="1" applyFont="1" applyBorder="1" applyAlignment="1">
      <alignment horizontal="right" vertical="center"/>
    </xf>
    <xf numFmtId="14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left" wrapText="1"/>
    </xf>
    <xf numFmtId="0" fontId="4" fillId="0" borderId="3" xfId="0" applyFont="1" applyFill="1" applyBorder="1" applyAlignment="1">
      <alignment horizontal="center" wrapText="1"/>
    </xf>
    <xf numFmtId="4" fontId="4" fillId="0" borderId="3" xfId="0" applyNumberFormat="1" applyFont="1" applyBorder="1" applyAlignment="1">
      <alignment horizontal="right" wrapText="1"/>
    </xf>
    <xf numFmtId="0" fontId="6" fillId="0" borderId="3" xfId="0" applyFont="1" applyFill="1" applyBorder="1" applyAlignment="1">
      <alignment horizontal="center" vertical="center" wrapText="1"/>
    </xf>
    <xf numFmtId="4" fontId="6" fillId="0" borderId="3" xfId="0" applyNumberFormat="1" applyFont="1" applyFill="1" applyBorder="1" applyAlignment="1">
      <alignment vertical="center" wrapText="1"/>
    </xf>
    <xf numFmtId="0" fontId="4" fillId="0" borderId="3" xfId="0" quotePrefix="1" applyFont="1" applyFill="1" applyBorder="1" applyAlignment="1">
      <alignment horizontal="center" wrapText="1"/>
    </xf>
    <xf numFmtId="0" fontId="4" fillId="0" borderId="3" xfId="0" applyFont="1" applyBorder="1" applyAlignment="1">
      <alignment horizontal="left" vertical="center" wrapText="1"/>
    </xf>
    <xf numFmtId="14" fontId="4" fillId="0" borderId="3" xfId="0" applyNumberFormat="1" applyFont="1" applyBorder="1" applyAlignment="1">
      <alignment horizontal="right" vertical="center"/>
    </xf>
    <xf numFmtId="14" fontId="3" fillId="0" borderId="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4" fontId="5" fillId="0" borderId="3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center" wrapText="1"/>
    </xf>
  </cellXfs>
  <cellStyles count="2">
    <cellStyle name="Dziesiętny 2" xfId="1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AY84"/>
  <sheetViews>
    <sheetView tabSelected="1" zoomScaleNormal="100" workbookViewId="0">
      <selection activeCell="N6" sqref="N6"/>
    </sheetView>
  </sheetViews>
  <sheetFormatPr defaultRowHeight="12.75" x14ac:dyDescent="0.2"/>
  <cols>
    <col min="1" max="1" width="3.7109375" style="20" bestFit="1" customWidth="1"/>
    <col min="2" max="2" width="27" style="12" bestFit="1" customWidth="1"/>
    <col min="3" max="3" width="11.42578125" style="11" bestFit="1" customWidth="1"/>
    <col min="4" max="4" width="8.7109375" style="18" bestFit="1" customWidth="1"/>
    <col min="5" max="5" width="20.7109375" style="15" customWidth="1"/>
    <col min="6" max="16384" width="9.140625" style="13"/>
  </cols>
  <sheetData>
    <row r="1" spans="1:37" s="1" customFormat="1" ht="40.5" customHeight="1" thickBot="1" x14ac:dyDescent="0.25">
      <c r="A1" s="21" t="s">
        <v>34</v>
      </c>
      <c r="B1" s="21" t="s">
        <v>31</v>
      </c>
      <c r="C1" s="22" t="s">
        <v>30</v>
      </c>
      <c r="D1" s="23" t="s">
        <v>32</v>
      </c>
      <c r="E1" s="23" t="s">
        <v>33</v>
      </c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</row>
    <row r="2" spans="1:37" s="2" customFormat="1" ht="19.5" customHeight="1" x14ac:dyDescent="0.2">
      <c r="A2" s="24">
        <v>1</v>
      </c>
      <c r="B2" s="25" t="s">
        <v>1</v>
      </c>
      <c r="C2" s="26">
        <v>42737</v>
      </c>
      <c r="D2" s="27">
        <v>0.1</v>
      </c>
      <c r="E2" s="28">
        <v>9758715.7000000011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</row>
    <row r="3" spans="1:37" s="2" customFormat="1" ht="19.5" customHeight="1" x14ac:dyDescent="0.2">
      <c r="A3" s="24">
        <v>2</v>
      </c>
      <c r="B3" s="29" t="s">
        <v>2</v>
      </c>
      <c r="C3" s="30">
        <v>42760</v>
      </c>
      <c r="D3" s="27">
        <v>1</v>
      </c>
      <c r="E3" s="28">
        <v>2000000</v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</row>
    <row r="4" spans="1:37" s="2" customFormat="1" ht="19.5" customHeight="1" x14ac:dyDescent="0.2">
      <c r="A4" s="24">
        <v>3</v>
      </c>
      <c r="B4" s="29" t="s">
        <v>3</v>
      </c>
      <c r="C4" s="30">
        <v>42790</v>
      </c>
      <c r="D4" s="31">
        <v>0.12</v>
      </c>
      <c r="E4" s="28">
        <v>5521729.2000000002</v>
      </c>
    </row>
    <row r="5" spans="1:37" s="2" customFormat="1" ht="19.5" customHeight="1" x14ac:dyDescent="0.2">
      <c r="A5" s="24">
        <v>4</v>
      </c>
      <c r="B5" s="29" t="s">
        <v>5</v>
      </c>
      <c r="C5" s="30">
        <v>42793</v>
      </c>
      <c r="D5" s="31">
        <v>1.2</v>
      </c>
      <c r="E5" s="28">
        <v>2115510</v>
      </c>
    </row>
    <row r="6" spans="1:37" s="2" customFormat="1" ht="19.5" customHeight="1" x14ac:dyDescent="0.2">
      <c r="A6" s="42">
        <v>5</v>
      </c>
      <c r="B6" s="43" t="s">
        <v>6</v>
      </c>
      <c r="C6" s="44">
        <v>42810</v>
      </c>
      <c r="D6" s="32">
        <v>5</v>
      </c>
      <c r="E6" s="28">
        <v>1000000</v>
      </c>
    </row>
    <row r="7" spans="1:37" s="2" customFormat="1" ht="19.5" customHeight="1" x14ac:dyDescent="0.2">
      <c r="A7" s="42"/>
      <c r="B7" s="43"/>
      <c r="C7" s="44"/>
      <c r="D7" s="32">
        <v>5.09</v>
      </c>
      <c r="E7" s="28">
        <v>972851.7</v>
      </c>
    </row>
    <row r="8" spans="1:37" s="2" customFormat="1" ht="19.5" customHeight="1" x14ac:dyDescent="0.2">
      <c r="A8" s="42"/>
      <c r="B8" s="43"/>
      <c r="C8" s="44"/>
      <c r="D8" s="32">
        <v>5.4</v>
      </c>
      <c r="E8" s="28">
        <v>810000</v>
      </c>
    </row>
    <row r="9" spans="1:37" s="2" customFormat="1" ht="19.5" customHeight="1" x14ac:dyDescent="0.2">
      <c r="A9" s="42">
        <v>6</v>
      </c>
      <c r="B9" s="48" t="s">
        <v>7</v>
      </c>
      <c r="C9" s="49">
        <v>42817</v>
      </c>
      <c r="D9" s="32">
        <v>4.28</v>
      </c>
      <c r="E9" s="28">
        <v>427897.28</v>
      </c>
    </row>
    <row r="10" spans="1:37" s="2" customFormat="1" ht="19.5" customHeight="1" x14ac:dyDescent="0.2">
      <c r="A10" s="42"/>
      <c r="B10" s="48"/>
      <c r="C10" s="49"/>
      <c r="D10" s="32">
        <v>0.5</v>
      </c>
      <c r="E10" s="28">
        <v>49626.5</v>
      </c>
    </row>
    <row r="11" spans="1:37" s="2" customFormat="1" ht="19.5" customHeight="1" x14ac:dyDescent="0.2">
      <c r="A11" s="42"/>
      <c r="B11" s="48"/>
      <c r="C11" s="49"/>
      <c r="D11" s="32">
        <v>0.5</v>
      </c>
      <c r="E11" s="28">
        <v>49626.5</v>
      </c>
    </row>
    <row r="12" spans="1:37" s="2" customFormat="1" ht="19.5" customHeight="1" x14ac:dyDescent="0.2">
      <c r="A12" s="42"/>
      <c r="B12" s="48"/>
      <c r="C12" s="49"/>
      <c r="D12" s="32">
        <v>0.5</v>
      </c>
      <c r="E12" s="28">
        <v>18261</v>
      </c>
    </row>
    <row r="13" spans="1:37" s="3" customFormat="1" ht="19.5" customHeight="1" x14ac:dyDescent="0.2">
      <c r="A13" s="42"/>
      <c r="B13" s="48"/>
      <c r="C13" s="49"/>
      <c r="D13" s="32">
        <v>7.5</v>
      </c>
      <c r="E13" s="28">
        <v>650025</v>
      </c>
    </row>
    <row r="14" spans="1:37" s="3" customFormat="1" ht="19.5" customHeight="1" x14ac:dyDescent="0.2">
      <c r="A14" s="42"/>
      <c r="B14" s="48"/>
      <c r="C14" s="49"/>
      <c r="D14" s="32">
        <v>7.5</v>
      </c>
      <c r="E14" s="28">
        <v>4090020</v>
      </c>
    </row>
    <row r="15" spans="1:37" s="3" customFormat="1" ht="19.5" customHeight="1" x14ac:dyDescent="0.2">
      <c r="A15" s="42"/>
      <c r="B15" s="48"/>
      <c r="C15" s="49"/>
      <c r="D15" s="32">
        <v>7.5</v>
      </c>
      <c r="E15" s="28">
        <v>1999995</v>
      </c>
    </row>
    <row r="16" spans="1:37" s="3" customFormat="1" ht="19.5" customHeight="1" x14ac:dyDescent="0.2">
      <c r="A16" s="42"/>
      <c r="B16" s="48"/>
      <c r="C16" s="49"/>
      <c r="D16" s="32">
        <v>7.5</v>
      </c>
      <c r="E16" s="28">
        <v>11250000</v>
      </c>
      <c r="F16" s="3" t="s">
        <v>4</v>
      </c>
    </row>
    <row r="17" spans="1:12" s="3" customFormat="1" ht="19.5" customHeight="1" x14ac:dyDescent="0.2">
      <c r="A17" s="42"/>
      <c r="B17" s="48"/>
      <c r="C17" s="49"/>
      <c r="D17" s="32">
        <v>7.5</v>
      </c>
      <c r="E17" s="28">
        <v>360052.5</v>
      </c>
    </row>
    <row r="18" spans="1:12" s="3" customFormat="1" ht="19.5" customHeight="1" x14ac:dyDescent="0.2">
      <c r="A18" s="42"/>
      <c r="B18" s="48"/>
      <c r="C18" s="49"/>
      <c r="D18" s="33">
        <v>7.5</v>
      </c>
      <c r="E18" s="28">
        <v>221085</v>
      </c>
    </row>
    <row r="19" spans="1:12" s="3" customFormat="1" ht="19.5" customHeight="1" x14ac:dyDescent="0.2">
      <c r="A19" s="42"/>
      <c r="B19" s="48"/>
      <c r="C19" s="49"/>
      <c r="D19" s="32">
        <v>0.5</v>
      </c>
      <c r="E19" s="28">
        <v>24400.5</v>
      </c>
    </row>
    <row r="20" spans="1:12" s="3" customFormat="1" ht="19.5" customHeight="1" x14ac:dyDescent="0.2">
      <c r="A20" s="42"/>
      <c r="B20" s="48"/>
      <c r="C20" s="49"/>
      <c r="D20" s="32">
        <v>0.5</v>
      </c>
      <c r="E20" s="28">
        <v>41666.5</v>
      </c>
    </row>
    <row r="21" spans="1:12" s="3" customFormat="1" ht="19.5" customHeight="1" x14ac:dyDescent="0.2">
      <c r="A21" s="42"/>
      <c r="B21" s="48"/>
      <c r="C21" s="49"/>
      <c r="D21" s="32">
        <v>0.5</v>
      </c>
      <c r="E21" s="28">
        <v>41666.5</v>
      </c>
      <c r="L21" s="19"/>
    </row>
    <row r="22" spans="1:12" s="3" customFormat="1" ht="19.5" customHeight="1" x14ac:dyDescent="0.2">
      <c r="A22" s="42"/>
      <c r="B22" s="48"/>
      <c r="C22" s="49"/>
      <c r="D22" s="32">
        <v>2</v>
      </c>
      <c r="E22" s="28">
        <v>2722426</v>
      </c>
    </row>
    <row r="23" spans="1:12" s="3" customFormat="1" ht="19.5" customHeight="1" x14ac:dyDescent="0.2">
      <c r="A23" s="42"/>
      <c r="B23" s="48"/>
      <c r="C23" s="49"/>
      <c r="D23" s="32">
        <v>2.5</v>
      </c>
      <c r="E23" s="28">
        <v>4300000</v>
      </c>
    </row>
    <row r="24" spans="1:12" s="3" customFormat="1" ht="19.5" customHeight="1" x14ac:dyDescent="0.2">
      <c r="A24" s="24">
        <v>7</v>
      </c>
      <c r="B24" s="34" t="s">
        <v>8</v>
      </c>
      <c r="C24" s="35">
        <v>42843</v>
      </c>
      <c r="D24" s="32">
        <v>0.55000000000000004</v>
      </c>
      <c r="E24" s="28">
        <v>1726451.6500000001</v>
      </c>
    </row>
    <row r="25" spans="1:12" s="3" customFormat="1" ht="19.5" customHeight="1" x14ac:dyDescent="0.2">
      <c r="A25" s="42">
        <v>8</v>
      </c>
      <c r="B25" s="46" t="s">
        <v>9</v>
      </c>
      <c r="C25" s="45">
        <v>42844</v>
      </c>
      <c r="D25" s="32">
        <v>0.5</v>
      </c>
      <c r="E25" s="28">
        <v>707750</v>
      </c>
    </row>
    <row r="26" spans="1:12" s="3" customFormat="1" ht="19.5" customHeight="1" x14ac:dyDescent="0.2">
      <c r="A26" s="42"/>
      <c r="B26" s="46"/>
      <c r="C26" s="45"/>
      <c r="D26" s="32">
        <v>0.5</v>
      </c>
      <c r="E26" s="28">
        <v>707750</v>
      </c>
    </row>
    <row r="27" spans="1:12" s="3" customFormat="1" ht="19.5" customHeight="1" x14ac:dyDescent="0.2">
      <c r="A27" s="24">
        <v>9</v>
      </c>
      <c r="B27" s="34" t="s">
        <v>10</v>
      </c>
      <c r="C27" s="35">
        <v>42851</v>
      </c>
      <c r="D27" s="32">
        <v>0.1</v>
      </c>
      <c r="E27" s="28">
        <v>7100</v>
      </c>
    </row>
    <row r="28" spans="1:12" s="4" customFormat="1" ht="19.5" customHeight="1" x14ac:dyDescent="0.2">
      <c r="A28" s="42">
        <v>10</v>
      </c>
      <c r="B28" s="46" t="s">
        <v>11</v>
      </c>
      <c r="C28" s="45">
        <v>42859</v>
      </c>
      <c r="D28" s="31">
        <v>0.9</v>
      </c>
      <c r="E28" s="28">
        <v>4500000</v>
      </c>
    </row>
    <row r="29" spans="1:12" s="4" customFormat="1" ht="19.5" customHeight="1" x14ac:dyDescent="0.2">
      <c r="A29" s="42"/>
      <c r="B29" s="46"/>
      <c r="C29" s="45"/>
      <c r="D29" s="31">
        <v>7.8</v>
      </c>
      <c r="E29" s="28">
        <v>10399997.4</v>
      </c>
    </row>
    <row r="30" spans="1:12" s="4" customFormat="1" ht="19.5" customHeight="1" x14ac:dyDescent="0.2">
      <c r="A30" s="24">
        <v>11</v>
      </c>
      <c r="B30" s="34" t="s">
        <v>12</v>
      </c>
      <c r="C30" s="36">
        <v>42874</v>
      </c>
      <c r="D30" s="31">
        <v>0.22</v>
      </c>
      <c r="E30" s="28">
        <v>3538329.08</v>
      </c>
    </row>
    <row r="31" spans="1:12" s="3" customFormat="1" ht="19.5" customHeight="1" x14ac:dyDescent="0.2">
      <c r="A31" s="24">
        <v>12</v>
      </c>
      <c r="B31" s="34" t="s">
        <v>13</v>
      </c>
      <c r="C31" s="35">
        <v>42913</v>
      </c>
      <c r="D31" s="32">
        <v>1</v>
      </c>
      <c r="E31" s="28">
        <v>507000</v>
      </c>
    </row>
    <row r="32" spans="1:12" s="3" customFormat="1" ht="19.5" customHeight="1" x14ac:dyDescent="0.2">
      <c r="A32" s="24">
        <v>13</v>
      </c>
      <c r="B32" s="34" t="s">
        <v>14</v>
      </c>
      <c r="C32" s="36">
        <v>42922</v>
      </c>
      <c r="D32" s="32">
        <v>0.3</v>
      </c>
      <c r="E32" s="28">
        <v>4270080.8999999994</v>
      </c>
    </row>
    <row r="33" spans="1:51" s="3" customFormat="1" ht="19.5" customHeight="1" x14ac:dyDescent="0.2">
      <c r="A33" s="24">
        <v>14</v>
      </c>
      <c r="B33" s="34" t="s">
        <v>15</v>
      </c>
      <c r="C33" s="35">
        <v>42930</v>
      </c>
      <c r="D33" s="32">
        <v>0.22</v>
      </c>
      <c r="E33" s="28">
        <v>2977928.36</v>
      </c>
    </row>
    <row r="34" spans="1:51" s="3" customFormat="1" ht="19.5" customHeight="1" x14ac:dyDescent="0.2">
      <c r="A34" s="24">
        <v>15</v>
      </c>
      <c r="B34" s="34" t="s">
        <v>16</v>
      </c>
      <c r="C34" s="36">
        <v>42933</v>
      </c>
      <c r="D34" s="32">
        <v>0.1</v>
      </c>
      <c r="E34" s="28">
        <v>340005</v>
      </c>
    </row>
    <row r="35" spans="1:51" s="3" customFormat="1" ht="19.5" customHeight="1" x14ac:dyDescent="0.2">
      <c r="A35" s="24">
        <v>16</v>
      </c>
      <c r="B35" s="34" t="s">
        <v>17</v>
      </c>
      <c r="C35" s="36">
        <v>42934</v>
      </c>
      <c r="D35" s="32">
        <v>0.1</v>
      </c>
      <c r="E35" s="28">
        <v>275074.7</v>
      </c>
    </row>
    <row r="36" spans="1:51" s="3" customFormat="1" ht="19.5" customHeight="1" x14ac:dyDescent="0.2">
      <c r="A36" s="24">
        <v>17</v>
      </c>
      <c r="B36" s="34" t="s">
        <v>18</v>
      </c>
      <c r="C36" s="36">
        <v>42947</v>
      </c>
      <c r="D36" s="32">
        <v>0.7</v>
      </c>
      <c r="E36" s="28">
        <v>6208125</v>
      </c>
    </row>
    <row r="37" spans="1:51" s="3" customFormat="1" ht="19.5" customHeight="1" x14ac:dyDescent="0.2">
      <c r="A37" s="24">
        <v>18</v>
      </c>
      <c r="B37" s="34" t="s">
        <v>19</v>
      </c>
      <c r="C37" s="36">
        <v>42948</v>
      </c>
      <c r="D37" s="31">
        <v>22</v>
      </c>
      <c r="E37" s="28">
        <v>2672054</v>
      </c>
    </row>
    <row r="38" spans="1:51" s="3" customFormat="1" ht="19.5" customHeight="1" x14ac:dyDescent="0.2">
      <c r="A38" s="42">
        <v>19</v>
      </c>
      <c r="B38" s="46" t="s">
        <v>20</v>
      </c>
      <c r="C38" s="45">
        <v>42968</v>
      </c>
      <c r="D38" s="32">
        <v>0.16</v>
      </c>
      <c r="E38" s="28">
        <v>1648000</v>
      </c>
    </row>
    <row r="39" spans="1:51" s="3" customFormat="1" ht="19.5" customHeight="1" x14ac:dyDescent="0.2">
      <c r="A39" s="42"/>
      <c r="B39" s="46"/>
      <c r="C39" s="45"/>
      <c r="D39" s="32">
        <v>0.1</v>
      </c>
      <c r="E39" s="28">
        <v>2940000</v>
      </c>
    </row>
    <row r="40" spans="1:51" s="3" customFormat="1" ht="19.5" customHeight="1" x14ac:dyDescent="0.2">
      <c r="A40" s="42"/>
      <c r="B40" s="46"/>
      <c r="C40" s="45"/>
      <c r="D40" s="32">
        <v>0.1</v>
      </c>
      <c r="E40" s="28">
        <v>1000000</v>
      </c>
    </row>
    <row r="41" spans="1:51" s="3" customFormat="1" ht="19.5" customHeight="1" x14ac:dyDescent="0.2">
      <c r="A41" s="42"/>
      <c r="B41" s="46"/>
      <c r="C41" s="45"/>
      <c r="D41" s="32">
        <v>0.2</v>
      </c>
      <c r="E41" s="28">
        <v>999761.8</v>
      </c>
    </row>
    <row r="42" spans="1:51" s="3" customFormat="1" ht="19.5" customHeight="1" x14ac:dyDescent="0.2">
      <c r="A42" s="42"/>
      <c r="B42" s="46"/>
      <c r="C42" s="45"/>
      <c r="D42" s="32">
        <v>0.22</v>
      </c>
      <c r="E42" s="28">
        <v>2200000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</row>
    <row r="43" spans="1:51" s="2" customFormat="1" ht="19.5" customHeight="1" x14ac:dyDescent="0.2">
      <c r="A43" s="42"/>
      <c r="B43" s="46"/>
      <c r="C43" s="45"/>
      <c r="D43" s="32">
        <v>0.27</v>
      </c>
      <c r="E43" s="28">
        <v>2565000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</row>
    <row r="44" spans="1:51" s="3" customFormat="1" ht="19.5" customHeight="1" thickBot="1" x14ac:dyDescent="0.25">
      <c r="A44" s="42">
        <v>20</v>
      </c>
      <c r="B44" s="46" t="s">
        <v>19</v>
      </c>
      <c r="C44" s="45">
        <v>42989</v>
      </c>
      <c r="D44" s="32">
        <v>22</v>
      </c>
      <c r="E44" s="28">
        <v>2140006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</row>
    <row r="45" spans="1:51" s="8" customFormat="1" ht="19.5" customHeight="1" thickBot="1" x14ac:dyDescent="0.25">
      <c r="A45" s="42"/>
      <c r="B45" s="46"/>
      <c r="C45" s="45"/>
      <c r="D45" s="32">
        <v>0.1</v>
      </c>
      <c r="E45" s="28">
        <v>400000</v>
      </c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</row>
    <row r="46" spans="1:51" s="3" customFormat="1" ht="19.5" customHeight="1" x14ac:dyDescent="0.2">
      <c r="A46" s="42">
        <v>21</v>
      </c>
      <c r="B46" s="46" t="s">
        <v>21</v>
      </c>
      <c r="C46" s="45">
        <v>43011</v>
      </c>
      <c r="D46" s="32">
        <v>0.1</v>
      </c>
      <c r="E46" s="28">
        <v>400000</v>
      </c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</row>
    <row r="47" spans="1:51" s="3" customFormat="1" ht="19.5" customHeight="1" x14ac:dyDescent="0.2">
      <c r="A47" s="42"/>
      <c r="B47" s="46"/>
      <c r="C47" s="45"/>
      <c r="D47" s="32">
        <v>0.1</v>
      </c>
      <c r="E47" s="28">
        <v>187500</v>
      </c>
    </row>
    <row r="48" spans="1:51" s="3" customFormat="1" ht="19.5" customHeight="1" x14ac:dyDescent="0.2">
      <c r="A48" s="24">
        <v>22</v>
      </c>
      <c r="B48" s="34" t="s">
        <v>12</v>
      </c>
      <c r="C48" s="36">
        <v>43020</v>
      </c>
      <c r="D48" s="32">
        <v>0.22</v>
      </c>
      <c r="E48" s="28">
        <v>2214288.34</v>
      </c>
    </row>
    <row r="49" spans="1:5" s="3" customFormat="1" ht="19.5" customHeight="1" x14ac:dyDescent="0.2">
      <c r="A49" s="24">
        <v>23</v>
      </c>
      <c r="B49" s="34" t="s">
        <v>22</v>
      </c>
      <c r="C49" s="36">
        <v>43033</v>
      </c>
      <c r="D49" s="32">
        <v>0.8</v>
      </c>
      <c r="E49" s="28">
        <v>4216982.4000000004</v>
      </c>
    </row>
    <row r="50" spans="1:5" s="3" customFormat="1" ht="19.5" customHeight="1" x14ac:dyDescent="0.2">
      <c r="A50" s="24">
        <v>24</v>
      </c>
      <c r="B50" s="34" t="s">
        <v>8</v>
      </c>
      <c r="C50" s="36">
        <v>43045</v>
      </c>
      <c r="D50" s="31">
        <v>1.1000000000000001</v>
      </c>
      <c r="E50" s="28">
        <v>2310000</v>
      </c>
    </row>
    <row r="51" spans="1:5" s="3" customFormat="1" ht="19.5" customHeight="1" x14ac:dyDescent="0.2">
      <c r="A51" s="24">
        <v>25</v>
      </c>
      <c r="B51" s="34" t="s">
        <v>23</v>
      </c>
      <c r="C51" s="36">
        <v>43054</v>
      </c>
      <c r="D51" s="31">
        <v>2.25</v>
      </c>
      <c r="E51" s="28">
        <v>2925000</v>
      </c>
    </row>
    <row r="52" spans="1:5" s="3" customFormat="1" ht="19.5" customHeight="1" x14ac:dyDescent="0.2">
      <c r="A52" s="42">
        <v>26</v>
      </c>
      <c r="B52" s="46" t="s">
        <v>24</v>
      </c>
      <c r="C52" s="45">
        <v>43061</v>
      </c>
      <c r="D52" s="31">
        <v>0.1</v>
      </c>
      <c r="E52" s="28">
        <v>5000000</v>
      </c>
    </row>
    <row r="53" spans="1:5" s="3" customFormat="1" ht="19.5" customHeight="1" x14ac:dyDescent="0.2">
      <c r="A53" s="42"/>
      <c r="B53" s="46"/>
      <c r="C53" s="45"/>
      <c r="D53" s="31">
        <v>0.1</v>
      </c>
      <c r="E53" s="28">
        <v>251660.1</v>
      </c>
    </row>
    <row r="54" spans="1:5" s="3" customFormat="1" ht="19.5" customHeight="1" x14ac:dyDescent="0.2">
      <c r="A54" s="42">
        <v>27</v>
      </c>
      <c r="B54" s="46" t="s">
        <v>25</v>
      </c>
      <c r="C54" s="45">
        <v>43067</v>
      </c>
      <c r="D54" s="32">
        <v>1.1000000000000001</v>
      </c>
      <c r="E54" s="28">
        <v>483560.00000000006</v>
      </c>
    </row>
    <row r="55" spans="1:5" s="3" customFormat="1" ht="19.5" customHeight="1" x14ac:dyDescent="0.2">
      <c r="A55" s="42"/>
      <c r="B55" s="46"/>
      <c r="C55" s="45"/>
      <c r="D55" s="32">
        <v>1</v>
      </c>
      <c r="E55" s="28">
        <v>160000</v>
      </c>
    </row>
    <row r="56" spans="1:5" s="3" customFormat="1" ht="19.5" customHeight="1" x14ac:dyDescent="0.2">
      <c r="A56" s="42"/>
      <c r="B56" s="46"/>
      <c r="C56" s="45"/>
      <c r="D56" s="32">
        <v>1</v>
      </c>
      <c r="E56" s="28">
        <v>1870000</v>
      </c>
    </row>
    <row r="57" spans="1:5" s="3" customFormat="1" ht="19.5" customHeight="1" x14ac:dyDescent="0.2">
      <c r="A57" s="24">
        <v>28</v>
      </c>
      <c r="B57" s="37" t="s">
        <v>0</v>
      </c>
      <c r="C57" s="36">
        <v>43073</v>
      </c>
      <c r="D57" s="31">
        <v>0.13</v>
      </c>
      <c r="E57" s="28">
        <v>409500</v>
      </c>
    </row>
    <row r="58" spans="1:5" s="3" customFormat="1" ht="19.5" customHeight="1" x14ac:dyDescent="0.2">
      <c r="A58" s="42">
        <v>29</v>
      </c>
      <c r="B58" s="46" t="s">
        <v>26</v>
      </c>
      <c r="C58" s="45">
        <v>43077</v>
      </c>
      <c r="D58" s="31">
        <v>1</v>
      </c>
      <c r="E58" s="28">
        <v>447254</v>
      </c>
    </row>
    <row r="59" spans="1:5" s="3" customFormat="1" ht="19.5" customHeight="1" x14ac:dyDescent="0.2">
      <c r="A59" s="42"/>
      <c r="B59" s="46"/>
      <c r="C59" s="45"/>
      <c r="D59" s="31">
        <v>1</v>
      </c>
      <c r="E59" s="28">
        <v>447257</v>
      </c>
    </row>
    <row r="60" spans="1:5" s="3" customFormat="1" ht="19.5" customHeight="1" x14ac:dyDescent="0.2">
      <c r="A60" s="42"/>
      <c r="B60" s="46"/>
      <c r="C60" s="45"/>
      <c r="D60" s="31">
        <v>1</v>
      </c>
      <c r="E60" s="28">
        <v>135000</v>
      </c>
    </row>
    <row r="61" spans="1:5" s="3" customFormat="1" ht="19.5" customHeight="1" x14ac:dyDescent="0.2">
      <c r="A61" s="42"/>
      <c r="B61" s="46"/>
      <c r="C61" s="45"/>
      <c r="D61" s="31">
        <v>4</v>
      </c>
      <c r="E61" s="28">
        <v>39232</v>
      </c>
    </row>
    <row r="62" spans="1:5" s="3" customFormat="1" ht="19.5" customHeight="1" x14ac:dyDescent="0.2">
      <c r="A62" s="42"/>
      <c r="B62" s="46"/>
      <c r="C62" s="45"/>
      <c r="D62" s="31">
        <v>3</v>
      </c>
      <c r="E62" s="28">
        <v>392388</v>
      </c>
    </row>
    <row r="63" spans="1:5" s="3" customFormat="1" ht="19.5" customHeight="1" x14ac:dyDescent="0.2">
      <c r="A63" s="24">
        <v>30</v>
      </c>
      <c r="B63" s="37" t="s">
        <v>27</v>
      </c>
      <c r="C63" s="36">
        <v>43077</v>
      </c>
      <c r="D63" s="31">
        <v>25</v>
      </c>
      <c r="E63" s="28">
        <v>1104150</v>
      </c>
    </row>
    <row r="64" spans="1:5" s="3" customFormat="1" ht="19.5" customHeight="1" x14ac:dyDescent="0.2">
      <c r="A64" s="24">
        <v>31</v>
      </c>
      <c r="B64" s="37" t="s">
        <v>28</v>
      </c>
      <c r="C64" s="36">
        <v>43089</v>
      </c>
      <c r="D64" s="31">
        <v>1.5</v>
      </c>
      <c r="E64" s="28">
        <v>570817.5</v>
      </c>
    </row>
    <row r="65" spans="1:5" s="3" customFormat="1" ht="19.5" customHeight="1" x14ac:dyDescent="0.2">
      <c r="A65" s="38">
        <v>32</v>
      </c>
      <c r="B65" s="37" t="s">
        <v>11</v>
      </c>
      <c r="C65" s="36">
        <v>43091</v>
      </c>
      <c r="D65" s="31">
        <v>11.5</v>
      </c>
      <c r="E65" s="28">
        <v>6010256.5</v>
      </c>
    </row>
    <row r="66" spans="1:5" s="3" customFormat="1" ht="19.5" customHeight="1" x14ac:dyDescent="0.2">
      <c r="A66" s="50">
        <v>33</v>
      </c>
      <c r="B66" s="46" t="s">
        <v>29</v>
      </c>
      <c r="C66" s="45">
        <v>43097</v>
      </c>
      <c r="D66" s="39">
        <v>2.27</v>
      </c>
      <c r="E66" s="28">
        <v>9799998.5999999996</v>
      </c>
    </row>
    <row r="67" spans="1:5" s="3" customFormat="1" ht="19.5" customHeight="1" x14ac:dyDescent="0.2">
      <c r="A67" s="50"/>
      <c r="B67" s="46"/>
      <c r="C67" s="45"/>
      <c r="D67" s="39">
        <v>2.2400000000000002</v>
      </c>
      <c r="E67" s="28">
        <v>8024609.6000000006</v>
      </c>
    </row>
    <row r="68" spans="1:5" s="9" customFormat="1" ht="20.25" customHeight="1" x14ac:dyDescent="0.25">
      <c r="A68" s="40"/>
      <c r="B68" s="47"/>
      <c r="C68" s="47"/>
      <c r="D68" s="47"/>
      <c r="E68" s="41">
        <f>SUM(E2:E67)</f>
        <v>148555422.81</v>
      </c>
    </row>
    <row r="69" spans="1:5" s="3" customFormat="1" ht="23.25" customHeight="1" x14ac:dyDescent="0.2">
      <c r="A69" s="4"/>
      <c r="B69" s="10"/>
      <c r="D69" s="17"/>
      <c r="E69" s="14"/>
    </row>
    <row r="70" spans="1:5" s="3" customFormat="1" ht="23.25" customHeight="1" x14ac:dyDescent="0.2">
      <c r="A70" s="4"/>
      <c r="B70" s="10"/>
      <c r="D70" s="17"/>
      <c r="E70" s="14"/>
    </row>
    <row r="71" spans="1:5" s="3" customFormat="1" ht="23.25" customHeight="1" x14ac:dyDescent="0.2">
      <c r="A71" s="4"/>
      <c r="B71" s="10"/>
      <c r="D71" s="17"/>
      <c r="E71" s="14"/>
    </row>
    <row r="72" spans="1:5" s="3" customFormat="1" ht="23.25" customHeight="1" x14ac:dyDescent="0.2">
      <c r="A72" s="4"/>
      <c r="B72" s="10"/>
      <c r="D72" s="17"/>
      <c r="E72" s="14"/>
    </row>
    <row r="73" spans="1:5" s="3" customFormat="1" ht="23.25" customHeight="1" x14ac:dyDescent="0.2">
      <c r="A73" s="4"/>
      <c r="B73" s="10"/>
      <c r="D73" s="17"/>
      <c r="E73" s="14"/>
    </row>
    <row r="74" spans="1:5" s="3" customFormat="1" ht="23.25" customHeight="1" x14ac:dyDescent="0.2">
      <c r="A74" s="4"/>
      <c r="B74" s="10"/>
      <c r="D74" s="17"/>
      <c r="E74" s="14"/>
    </row>
    <row r="75" spans="1:5" s="3" customFormat="1" ht="23.25" customHeight="1" x14ac:dyDescent="0.2">
      <c r="A75" s="4"/>
      <c r="B75" s="10"/>
      <c r="D75" s="17"/>
      <c r="E75" s="14"/>
    </row>
    <row r="76" spans="1:5" s="3" customFormat="1" ht="23.25" customHeight="1" x14ac:dyDescent="0.2">
      <c r="A76" s="4"/>
      <c r="B76" s="10"/>
      <c r="D76" s="17"/>
      <c r="E76" s="14"/>
    </row>
    <row r="77" spans="1:5" s="3" customFormat="1" ht="23.25" customHeight="1" x14ac:dyDescent="0.2">
      <c r="A77" s="4"/>
      <c r="B77" s="10"/>
      <c r="D77" s="17"/>
      <c r="E77" s="14"/>
    </row>
    <row r="78" spans="1:5" s="3" customFormat="1" ht="23.25" customHeight="1" x14ac:dyDescent="0.2">
      <c r="A78" s="4"/>
      <c r="B78" s="10"/>
      <c r="D78" s="17"/>
      <c r="E78" s="14"/>
    </row>
    <row r="79" spans="1:5" s="11" customFormat="1" x14ac:dyDescent="0.2">
      <c r="A79" s="20"/>
      <c r="B79" s="12"/>
      <c r="D79" s="18"/>
      <c r="E79" s="15"/>
    </row>
    <row r="80" spans="1:5" s="11" customFormat="1" x14ac:dyDescent="0.2">
      <c r="A80" s="20"/>
      <c r="B80" s="12"/>
      <c r="D80" s="18"/>
      <c r="E80" s="15"/>
    </row>
    <row r="81" spans="1:5" s="11" customFormat="1" x14ac:dyDescent="0.2">
      <c r="A81" s="20"/>
      <c r="B81" s="12"/>
      <c r="D81" s="18"/>
      <c r="E81" s="15"/>
    </row>
    <row r="82" spans="1:5" s="11" customFormat="1" x14ac:dyDescent="0.2">
      <c r="A82" s="20"/>
      <c r="B82" s="12"/>
      <c r="D82" s="18"/>
      <c r="E82" s="15"/>
    </row>
    <row r="83" spans="1:5" s="11" customFormat="1" x14ac:dyDescent="0.2">
      <c r="A83" s="20"/>
      <c r="B83" s="12"/>
      <c r="D83" s="18"/>
      <c r="E83" s="15"/>
    </row>
    <row r="84" spans="1:5" s="11" customFormat="1" x14ac:dyDescent="0.2">
      <c r="A84" s="20"/>
      <c r="B84" s="12"/>
      <c r="D84" s="18"/>
      <c r="E84" s="15"/>
    </row>
  </sheetData>
  <mergeCells count="34">
    <mergeCell ref="A66:A67"/>
    <mergeCell ref="A54:A56"/>
    <mergeCell ref="A58:A62"/>
    <mergeCell ref="A52:A53"/>
    <mergeCell ref="A38:A43"/>
    <mergeCell ref="B66:B67"/>
    <mergeCell ref="C66:C67"/>
    <mergeCell ref="B68:D68"/>
    <mergeCell ref="B9:B23"/>
    <mergeCell ref="C9:C23"/>
    <mergeCell ref="B25:B26"/>
    <mergeCell ref="C25:C26"/>
    <mergeCell ref="B44:B45"/>
    <mergeCell ref="C44:C45"/>
    <mergeCell ref="B54:B56"/>
    <mergeCell ref="C54:C56"/>
    <mergeCell ref="B58:B62"/>
    <mergeCell ref="C58:C62"/>
    <mergeCell ref="B52:B53"/>
    <mergeCell ref="C52:C53"/>
    <mergeCell ref="B38:B43"/>
    <mergeCell ref="A6:A8"/>
    <mergeCell ref="B6:B8"/>
    <mergeCell ref="C6:C8"/>
    <mergeCell ref="C38:C43"/>
    <mergeCell ref="B46:B47"/>
    <mergeCell ref="C46:C47"/>
    <mergeCell ref="A28:A29"/>
    <mergeCell ref="B28:B29"/>
    <mergeCell ref="C28:C29"/>
    <mergeCell ref="A9:A23"/>
    <mergeCell ref="A25:A26"/>
    <mergeCell ref="A44:A45"/>
    <mergeCell ref="A46:A47"/>
  </mergeCells>
  <pageMargins left="0.25" right="0.25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SPO NC 2017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Konieczna-Cichosz Ewa</dc:creator>
  <cp:lastModifiedBy>Oberman Marek</cp:lastModifiedBy>
  <cp:lastPrinted>2019-04-08T12:45:17Z</cp:lastPrinted>
  <dcterms:created xsi:type="dcterms:W3CDTF">2019-02-20T10:51:30Z</dcterms:created>
  <dcterms:modified xsi:type="dcterms:W3CDTF">2019-04-08T12:56:13Z</dcterms:modified>
</cp:coreProperties>
</file>