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M:\DNI\Miesieczne\SPO\NC\"/>
    </mc:Choice>
  </mc:AlternateContent>
  <xr:revisionPtr revIDLastSave="0" documentId="13_ncr:1_{AE17718E-11D6-4A96-8138-CECC425978BD}" xr6:coauthVersionLast="47" xr6:coauthVersionMax="47" xr10:uidLastSave="{00000000-0000-0000-0000-000000000000}"/>
  <bookViews>
    <workbookView xWindow="29880" yWindow="885" windowWidth="26805" windowHeight="1531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4" i="1" l="1"/>
</calcChain>
</file>

<file path=xl/sharedStrings.xml><?xml version="1.0" encoding="utf-8"?>
<sst xmlns="http://schemas.openxmlformats.org/spreadsheetml/2006/main" count="80" uniqueCount="56">
  <si>
    <t>Spółka</t>
  </si>
  <si>
    <t>Data pierwszego notowania</t>
  </si>
  <si>
    <t>Wartość oferty w PLN</t>
  </si>
  <si>
    <t>Cena emisyjna w PLN</t>
  </si>
  <si>
    <t>Lp.</t>
  </si>
  <si>
    <t>No</t>
  </si>
  <si>
    <t>Company</t>
  </si>
  <si>
    <t>Date of first listing</t>
  </si>
  <si>
    <t>Issue price in PLN</t>
  </si>
  <si>
    <t>Value of SPO in PLN</t>
  </si>
  <si>
    <t>Wtórne oferty publiczne (SPO) na NewConnect w 2022 r.</t>
  </si>
  <si>
    <t>Secondary public offers on NewCennect in 2022</t>
  </si>
  <si>
    <t xml:space="preserve">InfoSCAN Spółka Akcyjna             </t>
  </si>
  <si>
    <t xml:space="preserve">e-Kiosk Spółka Akcyjna              </t>
  </si>
  <si>
    <t xml:space="preserve">Blirt Spółka Akcyjna                </t>
  </si>
  <si>
    <t xml:space="preserve">Kool2Play Spółka Akcyjna            </t>
  </si>
  <si>
    <t xml:space="preserve">Ovid Works Spółka Akcyjna           </t>
  </si>
  <si>
    <t xml:space="preserve">Klabater Spółka Akcyjna             </t>
  </si>
  <si>
    <t>Centurion Finance ASI Spółka Akcyjna</t>
  </si>
  <si>
    <t xml:space="preserve">Polaris IT Group Spółka Akcyjna     </t>
  </si>
  <si>
    <t xml:space="preserve">Sevenet Spółka Akcyjna              </t>
  </si>
  <si>
    <t xml:space="preserve">Play2Chill Spółka Akcyjna           </t>
  </si>
  <si>
    <t xml:space="preserve">Pylon Spółka Akcyjna                </t>
  </si>
  <si>
    <t xml:space="preserve">CDA Spółka Akcyjna                  </t>
  </si>
  <si>
    <t>Immersion Games Spółka Akcyjna</t>
  </si>
  <si>
    <t xml:space="preserve">Hemp &amp; Health Spółka Akcyjna  </t>
  </si>
  <si>
    <t xml:space="preserve">Novina Spółka Akcyjna                    </t>
  </si>
  <si>
    <t>Summa Linguae Technologies Spółka Akcyjna</t>
  </si>
  <si>
    <t xml:space="preserve">TenderHut Spółka Akcyjna                 </t>
  </si>
  <si>
    <t xml:space="preserve">Bioceltix Spółka Akcyjna  </t>
  </si>
  <si>
    <t xml:space="preserve">Nestmedic Spółka Akcyjna  </t>
  </si>
  <si>
    <t xml:space="preserve">Labocanna Spółka Akcyjna  </t>
  </si>
  <si>
    <t>Gremi Media Spółka Akcyjna</t>
  </si>
  <si>
    <t xml:space="preserve">DITIX Spółka Akcyjna      </t>
  </si>
  <si>
    <t xml:space="preserve">mPay Spółka Akcyjna       </t>
  </si>
  <si>
    <t xml:space="preserve">KBJ Spółka Akcyjna        </t>
  </si>
  <si>
    <t xml:space="preserve">URTESTE Spółka Akcyjna                                  </t>
  </si>
  <si>
    <t xml:space="preserve">Cannabis Poland Spółka Akcyjna                          </t>
  </si>
  <si>
    <t>Przedsiębiorstwo Telekomunikacyjne TELGAM Spólka Akcyjna</t>
  </si>
  <si>
    <t xml:space="preserve">Adatex Deweloper Spółka Akcyjna                         </t>
  </si>
  <si>
    <t xml:space="preserve">Bloober Team Spółka Akcyjna </t>
  </si>
  <si>
    <t>Platige Image Spółka Akcyjna</t>
  </si>
  <si>
    <t xml:space="preserve">TenderHut Spółka Akcyjna    </t>
  </si>
  <si>
    <t xml:space="preserve">HiProMine Spółka Akcyjna                 </t>
  </si>
  <si>
    <t xml:space="preserve">mPay Spółka Akcyjna                  </t>
  </si>
  <si>
    <t xml:space="preserve">No Gravity Games Spółka Akcyjna      </t>
  </si>
  <si>
    <t>Biomass Energy Project Spółka Akcyjna</t>
  </si>
  <si>
    <t xml:space="preserve">SDS Optic Spółka Akcyjna             </t>
  </si>
  <si>
    <t xml:space="preserve">Noobz from Poland Spółka Akcyjna     </t>
  </si>
  <si>
    <t xml:space="preserve">Nestmedic Spółka Akcyjna       </t>
  </si>
  <si>
    <t>Yoshi Innovation spółka akcyjna</t>
  </si>
  <si>
    <t xml:space="preserve">FIGENE CAPITAL Spółka Akcyjna  </t>
  </si>
  <si>
    <t xml:space="preserve">Legimi Spółka Akcyjna          </t>
  </si>
  <si>
    <t xml:space="preserve">Starward Industries Spółka Akcyjna                              </t>
  </si>
  <si>
    <t xml:space="preserve">Codeaddict Spółka Akcyjna                                       </t>
  </si>
  <si>
    <t>Polskie Towarzystwo Wspierania Przedsiębiorczości Spółka Akcyjna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</si>
</sst>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Calibri Light"/>
      <family val="2"/>
      <charset val="238"/>
    </font>
    <font>
      <b/>
      <sz val="10"/>
      <color theme="1"/>
      <name val="Verdana"/>
      <family val="2"/>
      <charset val="238"/>
    </font>
    <font>
      <b/>
      <sz val="8"/>
      <color indexed="9"/>
      <name val="Verdana"/>
      <family val="2"/>
      <charset val="238"/>
    </font>
    <font>
      <sz val="7"/>
      <color theme="1"/>
      <name val="Verdana"/>
      <family val="2"/>
      <charset val="238"/>
    </font>
    <font>
      <b/>
      <i/>
      <sz val="9"/>
      <color theme="1"/>
      <name val="Verdana"/>
      <family val="2"/>
      <charset val="238"/>
    </font>
    <font>
      <b/>
      <i/>
      <sz val="7"/>
      <color indexed="9"/>
      <name val="Verdana"/>
      <family val="2"/>
      <charset val="238"/>
    </font>
    <font>
      <b/>
      <sz val="10"/>
      <color theme="1"/>
      <name val="Calibri Light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7099CA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1" xfId="0" applyFont="1" applyBorder="1"/>
    <xf numFmtId="14" fontId="3" fillId="0" borderId="1" xfId="0" applyNumberFormat="1" applyFont="1" applyBorder="1"/>
    <xf numFmtId="2" fontId="3" fillId="0" borderId="1" xfId="0" applyNumberFormat="1" applyFont="1" applyBorder="1"/>
    <xf numFmtId="4" fontId="3" fillId="0" borderId="1" xfId="0" applyNumberFormat="1" applyFont="1" applyBorder="1"/>
    <xf numFmtId="0" fontId="2" fillId="2" borderId="2" xfId="0" applyFont="1" applyFill="1" applyBorder="1" applyAlignment="1">
      <alignment horizontal="centerContinuous" wrapText="1"/>
    </xf>
    <xf numFmtId="0" fontId="5" fillId="2" borderId="3" xfId="0" applyFont="1" applyFill="1" applyBorder="1" applyAlignment="1">
      <alignment horizontal="centerContinuous" vertical="top" wrapText="1"/>
    </xf>
    <xf numFmtId="4" fontId="6" fillId="0" borderId="4" xfId="0" applyNumberFormat="1" applyFon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4"/>
  <sheetViews>
    <sheetView tabSelected="1" topLeftCell="A46" zoomScaleNormal="100" workbookViewId="0">
      <selection activeCell="G75" sqref="G75"/>
    </sheetView>
  </sheetViews>
  <sheetFormatPr defaultRowHeight="12.75" x14ac:dyDescent="0.2"/>
  <cols>
    <col min="1" max="1" width="3.85546875" customWidth="1"/>
    <col min="2" max="2" width="36.7109375" customWidth="1"/>
    <col min="3" max="3" width="13.5703125" customWidth="1"/>
    <col min="4" max="4" width="10.28515625" customWidth="1"/>
    <col min="5" max="5" width="15" customWidth="1"/>
  </cols>
  <sheetData>
    <row r="1" spans="1:5" x14ac:dyDescent="0.2">
      <c r="A1" s="8" t="s">
        <v>10</v>
      </c>
      <c r="B1" s="8"/>
      <c r="C1" s="8"/>
      <c r="D1" s="8"/>
      <c r="E1" s="8"/>
    </row>
    <row r="2" spans="1:5" x14ac:dyDescent="0.2">
      <c r="A2" s="9" t="s">
        <v>11</v>
      </c>
      <c r="B2" s="9"/>
      <c r="C2" s="9"/>
      <c r="D2" s="9"/>
      <c r="E2" s="9"/>
    </row>
    <row r="4" spans="1:5" ht="37.5" customHeight="1" x14ac:dyDescent="0.2">
      <c r="A4" s="5" t="s">
        <v>4</v>
      </c>
      <c r="B4" s="5" t="s">
        <v>0</v>
      </c>
      <c r="C4" s="5" t="s">
        <v>1</v>
      </c>
      <c r="D4" s="5" t="s">
        <v>3</v>
      </c>
      <c r="E4" s="5" t="s">
        <v>2</v>
      </c>
    </row>
    <row r="5" spans="1:5" ht="24" customHeight="1" x14ac:dyDescent="0.2">
      <c r="A5" s="6" t="s">
        <v>5</v>
      </c>
      <c r="B5" s="6" t="s">
        <v>6</v>
      </c>
      <c r="C5" s="6" t="s">
        <v>7</v>
      </c>
      <c r="D5" s="6" t="s">
        <v>8</v>
      </c>
      <c r="E5" s="6" t="s">
        <v>9</v>
      </c>
    </row>
    <row r="6" spans="1:5" x14ac:dyDescent="0.2">
      <c r="A6" s="1">
        <v>1</v>
      </c>
      <c r="B6" s="1" t="s">
        <v>12</v>
      </c>
      <c r="C6" s="2">
        <v>44568</v>
      </c>
      <c r="D6" s="3">
        <v>0.87</v>
      </c>
      <c r="E6" s="4">
        <v>349999.26</v>
      </c>
    </row>
    <row r="7" spans="1:5" x14ac:dyDescent="0.2">
      <c r="A7" s="1">
        <v>2</v>
      </c>
      <c r="B7" s="1" t="s">
        <v>13</v>
      </c>
      <c r="C7" s="2">
        <v>44571</v>
      </c>
      <c r="D7" s="3">
        <v>0.53</v>
      </c>
      <c r="E7" s="4">
        <v>3920410</v>
      </c>
    </row>
    <row r="8" spans="1:5" x14ac:dyDescent="0.2">
      <c r="A8" s="1">
        <v>3</v>
      </c>
      <c r="B8" s="1" t="s">
        <v>14</v>
      </c>
      <c r="C8" s="2">
        <v>44573</v>
      </c>
      <c r="D8" s="3">
        <v>2.0299999999999998</v>
      </c>
      <c r="E8" s="4">
        <v>3000000.99</v>
      </c>
    </row>
    <row r="9" spans="1:5" x14ac:dyDescent="0.2">
      <c r="A9" s="1">
        <v>4</v>
      </c>
      <c r="B9" s="1" t="s">
        <v>14</v>
      </c>
      <c r="C9" s="2">
        <v>44573</v>
      </c>
      <c r="D9" s="3">
        <v>0.9</v>
      </c>
      <c r="E9" s="4">
        <v>3699999</v>
      </c>
    </row>
    <row r="10" spans="1:5" x14ac:dyDescent="0.2">
      <c r="A10" s="1">
        <v>5</v>
      </c>
      <c r="B10" s="1" t="s">
        <v>14</v>
      </c>
      <c r="C10" s="2">
        <v>44573</v>
      </c>
      <c r="D10" s="3">
        <v>1.9</v>
      </c>
      <c r="E10" s="4">
        <v>1000000.4</v>
      </c>
    </row>
    <row r="11" spans="1:5" x14ac:dyDescent="0.2">
      <c r="A11" s="1">
        <v>6</v>
      </c>
      <c r="B11" s="1" t="s">
        <v>14</v>
      </c>
      <c r="C11" s="2">
        <v>44573</v>
      </c>
      <c r="D11" s="3">
        <v>1.32</v>
      </c>
      <c r="E11" s="4">
        <v>4999998.96</v>
      </c>
    </row>
    <row r="12" spans="1:5" x14ac:dyDescent="0.2">
      <c r="A12" s="1">
        <v>7</v>
      </c>
      <c r="B12" s="1" t="s">
        <v>14</v>
      </c>
      <c r="C12" s="2">
        <v>44573</v>
      </c>
      <c r="D12" s="3">
        <v>0.88</v>
      </c>
      <c r="E12" s="4">
        <v>837334.96</v>
      </c>
    </row>
    <row r="13" spans="1:5" x14ac:dyDescent="0.2">
      <c r="A13" s="1">
        <v>8</v>
      </c>
      <c r="B13" s="1" t="s">
        <v>14</v>
      </c>
      <c r="C13" s="2">
        <v>44573</v>
      </c>
      <c r="D13" s="3">
        <v>2.2000000000000002</v>
      </c>
      <c r="E13" s="4">
        <v>4500100</v>
      </c>
    </row>
    <row r="14" spans="1:5" x14ac:dyDescent="0.2">
      <c r="A14" s="1">
        <v>9</v>
      </c>
      <c r="B14" s="1" t="s">
        <v>12</v>
      </c>
      <c r="C14" s="2">
        <v>44579</v>
      </c>
      <c r="D14" s="3">
        <v>0.1</v>
      </c>
      <c r="E14" s="4">
        <v>60000</v>
      </c>
    </row>
    <row r="15" spans="1:5" x14ac:dyDescent="0.2">
      <c r="A15" s="1">
        <v>10</v>
      </c>
      <c r="B15" s="1" t="s">
        <v>15</v>
      </c>
      <c r="C15" s="2">
        <v>44581</v>
      </c>
      <c r="D15" s="3">
        <v>35</v>
      </c>
      <c r="E15" s="4">
        <v>1792525</v>
      </c>
    </row>
    <row r="16" spans="1:5" x14ac:dyDescent="0.2">
      <c r="A16" s="1">
        <v>11</v>
      </c>
      <c r="B16" s="1" t="s">
        <v>15</v>
      </c>
      <c r="C16" s="2">
        <v>44581</v>
      </c>
      <c r="D16" s="3">
        <v>0.1</v>
      </c>
      <c r="E16" s="4">
        <v>1800</v>
      </c>
    </row>
    <row r="17" spans="1:5" x14ac:dyDescent="0.2">
      <c r="A17" s="1">
        <v>12</v>
      </c>
      <c r="B17" s="1" t="s">
        <v>16</v>
      </c>
      <c r="C17" s="2">
        <v>44588</v>
      </c>
      <c r="D17" s="3">
        <v>0.1</v>
      </c>
      <c r="E17" s="4">
        <v>48000</v>
      </c>
    </row>
    <row r="18" spans="1:5" x14ac:dyDescent="0.2">
      <c r="A18" s="1">
        <v>13</v>
      </c>
      <c r="B18" s="1" t="s">
        <v>16</v>
      </c>
      <c r="C18" s="2">
        <v>44588</v>
      </c>
      <c r="D18" s="3">
        <v>2.2999999999999998</v>
      </c>
      <c r="E18" s="4">
        <v>2221800</v>
      </c>
    </row>
    <row r="19" spans="1:5" x14ac:dyDescent="0.2">
      <c r="A19" s="1">
        <v>14</v>
      </c>
      <c r="B19" s="1" t="s">
        <v>17</v>
      </c>
      <c r="C19" s="2">
        <v>44592</v>
      </c>
      <c r="D19" s="3">
        <v>3</v>
      </c>
      <c r="E19" s="4">
        <v>3000000</v>
      </c>
    </row>
    <row r="20" spans="1:5" x14ac:dyDescent="0.2">
      <c r="A20" s="1">
        <v>15</v>
      </c>
      <c r="B20" s="1" t="s">
        <v>18</v>
      </c>
      <c r="C20" s="2">
        <v>44594</v>
      </c>
      <c r="D20" s="3">
        <v>0.1</v>
      </c>
      <c r="E20" s="4">
        <v>8197928.7000000002</v>
      </c>
    </row>
    <row r="21" spans="1:5" x14ac:dyDescent="0.2">
      <c r="A21" s="1">
        <v>16</v>
      </c>
      <c r="B21" s="1" t="s">
        <v>19</v>
      </c>
      <c r="C21" s="2">
        <v>44596</v>
      </c>
      <c r="D21" s="3">
        <v>0.5</v>
      </c>
      <c r="E21" s="4">
        <v>150000</v>
      </c>
    </row>
    <row r="22" spans="1:5" x14ac:dyDescent="0.2">
      <c r="A22" s="1">
        <v>17</v>
      </c>
      <c r="B22" s="1" t="s">
        <v>19</v>
      </c>
      <c r="C22" s="2">
        <v>44596</v>
      </c>
      <c r="D22" s="3">
        <v>1</v>
      </c>
      <c r="E22" s="4">
        <v>55000000</v>
      </c>
    </row>
    <row r="23" spans="1:5" x14ac:dyDescent="0.2">
      <c r="A23" s="1">
        <v>18</v>
      </c>
      <c r="B23" s="1" t="s">
        <v>20</v>
      </c>
      <c r="C23" s="2">
        <v>44607</v>
      </c>
      <c r="D23" s="3">
        <v>0.1</v>
      </c>
      <c r="E23" s="4">
        <v>62333.2</v>
      </c>
    </row>
    <row r="24" spans="1:5" x14ac:dyDescent="0.2">
      <c r="A24" s="1">
        <v>19</v>
      </c>
      <c r="B24" s="1" t="s">
        <v>21</v>
      </c>
      <c r="C24" s="2">
        <v>44609</v>
      </c>
      <c r="D24" s="3">
        <v>9.5</v>
      </c>
      <c r="E24" s="4">
        <v>2726490.5</v>
      </c>
    </row>
    <row r="25" spans="1:5" x14ac:dyDescent="0.2">
      <c r="A25" s="1">
        <v>20</v>
      </c>
      <c r="B25" s="1" t="s">
        <v>12</v>
      </c>
      <c r="C25" s="2">
        <v>44614</v>
      </c>
      <c r="D25" s="3">
        <v>0.46</v>
      </c>
      <c r="E25" s="4">
        <v>499999.76</v>
      </c>
    </row>
    <row r="26" spans="1:5" x14ac:dyDescent="0.2">
      <c r="A26" s="1">
        <v>21</v>
      </c>
      <c r="B26" s="1" t="s">
        <v>22</v>
      </c>
      <c r="C26" s="2">
        <v>44614</v>
      </c>
      <c r="D26" s="3">
        <v>0.22</v>
      </c>
      <c r="E26" s="4">
        <v>875199.16</v>
      </c>
    </row>
    <row r="27" spans="1:5" x14ac:dyDescent="0.2">
      <c r="A27" s="1">
        <v>22</v>
      </c>
      <c r="B27" s="1" t="s">
        <v>22</v>
      </c>
      <c r="C27" s="2">
        <v>44614</v>
      </c>
      <c r="D27" s="3">
        <v>0.1</v>
      </c>
      <c r="E27" s="4">
        <v>82036.600000000006</v>
      </c>
    </row>
    <row r="28" spans="1:5" x14ac:dyDescent="0.2">
      <c r="A28" s="1">
        <v>23</v>
      </c>
      <c r="B28" s="1" t="s">
        <v>23</v>
      </c>
      <c r="C28" s="2">
        <v>44616</v>
      </c>
      <c r="D28" s="3">
        <v>13.7</v>
      </c>
      <c r="E28" s="4">
        <v>256875</v>
      </c>
    </row>
    <row r="29" spans="1:5" x14ac:dyDescent="0.2">
      <c r="A29" s="1">
        <v>24</v>
      </c>
      <c r="B29" s="1" t="s">
        <v>23</v>
      </c>
      <c r="C29" s="2">
        <v>44616</v>
      </c>
      <c r="D29" s="3">
        <v>0.1</v>
      </c>
      <c r="E29" s="4">
        <v>1875</v>
      </c>
    </row>
    <row r="30" spans="1:5" x14ac:dyDescent="0.2">
      <c r="A30" s="1">
        <v>25</v>
      </c>
      <c r="B30" s="1" t="s">
        <v>24</v>
      </c>
      <c r="C30" s="2">
        <v>44634</v>
      </c>
      <c r="D30" s="3">
        <v>2.72</v>
      </c>
      <c r="E30" s="4">
        <v>1863200</v>
      </c>
    </row>
    <row r="31" spans="1:5" x14ac:dyDescent="0.2">
      <c r="A31" s="1">
        <v>26</v>
      </c>
      <c r="B31" s="1" t="s">
        <v>24</v>
      </c>
      <c r="C31" s="2">
        <v>44634</v>
      </c>
      <c r="D31" s="3">
        <v>1.3</v>
      </c>
      <c r="E31" s="4">
        <v>2600000</v>
      </c>
    </row>
    <row r="32" spans="1:5" x14ac:dyDescent="0.2">
      <c r="A32" s="1">
        <v>27</v>
      </c>
      <c r="B32" s="1" t="s">
        <v>25</v>
      </c>
      <c r="C32" s="2">
        <v>44650</v>
      </c>
      <c r="D32" s="3">
        <v>0.1</v>
      </c>
      <c r="E32" s="4">
        <v>1000000</v>
      </c>
    </row>
    <row r="33" spans="1:5" x14ac:dyDescent="0.2">
      <c r="A33" s="1">
        <v>28</v>
      </c>
      <c r="B33" s="1" t="s">
        <v>26</v>
      </c>
      <c r="C33" s="2">
        <v>44678</v>
      </c>
      <c r="D33" s="3">
        <v>0.7</v>
      </c>
      <c r="E33" s="4">
        <v>1654556.4</v>
      </c>
    </row>
    <row r="34" spans="1:5" x14ac:dyDescent="0.2">
      <c r="A34" s="1">
        <v>29</v>
      </c>
      <c r="B34" s="1" t="s">
        <v>27</v>
      </c>
      <c r="C34" s="2">
        <v>44680</v>
      </c>
      <c r="D34" s="3">
        <v>18</v>
      </c>
      <c r="E34" s="4">
        <v>17747316</v>
      </c>
    </row>
    <row r="35" spans="1:5" x14ac:dyDescent="0.2">
      <c r="A35" s="1">
        <v>30</v>
      </c>
      <c r="B35" s="1" t="s">
        <v>28</v>
      </c>
      <c r="C35" s="2">
        <v>44680</v>
      </c>
      <c r="D35" s="3">
        <v>50</v>
      </c>
      <c r="E35" s="4">
        <v>6701300</v>
      </c>
    </row>
    <row r="36" spans="1:5" x14ac:dyDescent="0.2">
      <c r="A36" s="1">
        <v>31</v>
      </c>
      <c r="B36" s="1" t="s">
        <v>29</v>
      </c>
      <c r="C36" s="2">
        <v>44687</v>
      </c>
      <c r="D36" s="3">
        <v>0.1</v>
      </c>
      <c r="E36" s="4">
        <v>27155</v>
      </c>
    </row>
    <row r="37" spans="1:5" x14ac:dyDescent="0.2">
      <c r="A37" s="1">
        <v>32</v>
      </c>
      <c r="B37" s="1" t="s">
        <v>30</v>
      </c>
      <c r="C37" s="2">
        <v>44711</v>
      </c>
      <c r="D37" s="3">
        <v>1.25</v>
      </c>
      <c r="E37" s="4">
        <v>4160275</v>
      </c>
    </row>
    <row r="38" spans="1:5" x14ac:dyDescent="0.2">
      <c r="A38" s="1">
        <v>33</v>
      </c>
      <c r="B38" s="1" t="s">
        <v>30</v>
      </c>
      <c r="C38" s="2">
        <v>44715</v>
      </c>
      <c r="D38" s="3">
        <v>0.1</v>
      </c>
      <c r="E38" s="4">
        <v>23000</v>
      </c>
    </row>
    <row r="39" spans="1:5" x14ac:dyDescent="0.2">
      <c r="A39" s="1">
        <v>34</v>
      </c>
      <c r="B39" s="1" t="s">
        <v>31</v>
      </c>
      <c r="C39" s="2">
        <v>44718</v>
      </c>
      <c r="D39" s="3">
        <v>0.7</v>
      </c>
      <c r="E39" s="4">
        <v>9483012</v>
      </c>
    </row>
    <row r="40" spans="1:5" x14ac:dyDescent="0.2">
      <c r="A40" s="1">
        <v>35</v>
      </c>
      <c r="B40" s="1" t="s">
        <v>32</v>
      </c>
      <c r="C40" s="2">
        <v>44727</v>
      </c>
      <c r="D40" s="3">
        <v>4</v>
      </c>
      <c r="E40" s="4">
        <v>80808</v>
      </c>
    </row>
    <row r="41" spans="1:5" x14ac:dyDescent="0.2">
      <c r="A41" s="1">
        <v>36</v>
      </c>
      <c r="B41" s="1" t="s">
        <v>33</v>
      </c>
      <c r="C41" s="2">
        <v>44732</v>
      </c>
      <c r="D41" s="3">
        <v>0.16</v>
      </c>
      <c r="E41" s="4">
        <v>255680</v>
      </c>
    </row>
    <row r="42" spans="1:5" x14ac:dyDescent="0.2">
      <c r="A42" s="1">
        <v>37</v>
      </c>
      <c r="B42" s="1" t="s">
        <v>34</v>
      </c>
      <c r="C42" s="2">
        <v>44735</v>
      </c>
      <c r="D42" s="3">
        <v>0.43</v>
      </c>
      <c r="E42" s="4">
        <v>3166502.8</v>
      </c>
    </row>
    <row r="43" spans="1:5" x14ac:dyDescent="0.2">
      <c r="A43" s="1">
        <v>38</v>
      </c>
      <c r="B43" s="1" t="s">
        <v>34</v>
      </c>
      <c r="C43" s="2">
        <v>44735</v>
      </c>
      <c r="D43" s="3">
        <v>0.15</v>
      </c>
      <c r="E43" s="4">
        <v>390000</v>
      </c>
    </row>
    <row r="44" spans="1:5" x14ac:dyDescent="0.2">
      <c r="A44" s="1">
        <v>39</v>
      </c>
      <c r="B44" s="1" t="s">
        <v>35</v>
      </c>
      <c r="C44" s="2">
        <v>44736</v>
      </c>
      <c r="D44" s="3">
        <v>15</v>
      </c>
      <c r="E44" s="4">
        <v>1500000</v>
      </c>
    </row>
    <row r="45" spans="1:5" x14ac:dyDescent="0.2">
      <c r="A45" s="1">
        <v>40</v>
      </c>
      <c r="B45" s="1" t="s">
        <v>36</v>
      </c>
      <c r="C45" s="2">
        <v>44743</v>
      </c>
      <c r="D45" s="3">
        <v>0.1</v>
      </c>
      <c r="E45" s="4">
        <v>2049.1999999999998</v>
      </c>
    </row>
    <row r="46" spans="1:5" x14ac:dyDescent="0.2">
      <c r="A46" s="1">
        <v>41</v>
      </c>
      <c r="B46" s="1" t="s">
        <v>37</v>
      </c>
      <c r="C46" s="2">
        <v>44748</v>
      </c>
      <c r="D46" s="3">
        <v>0.5</v>
      </c>
      <c r="E46" s="4">
        <v>1000000</v>
      </c>
    </row>
    <row r="47" spans="1:5" x14ac:dyDescent="0.2">
      <c r="A47" s="1">
        <v>42</v>
      </c>
      <c r="B47" s="1" t="s">
        <v>37</v>
      </c>
      <c r="C47" s="2">
        <v>44748</v>
      </c>
      <c r="D47" s="3">
        <v>0.1</v>
      </c>
      <c r="E47" s="4">
        <v>1787500</v>
      </c>
    </row>
    <row r="48" spans="1:5" x14ac:dyDescent="0.2">
      <c r="A48" s="1">
        <v>43</v>
      </c>
      <c r="B48" s="1" t="s">
        <v>37</v>
      </c>
      <c r="C48" s="2">
        <v>44748</v>
      </c>
      <c r="D48" s="3">
        <v>0.65</v>
      </c>
      <c r="E48" s="4">
        <v>586970.15</v>
      </c>
    </row>
    <row r="49" spans="1:5" x14ac:dyDescent="0.2">
      <c r="A49" s="1">
        <v>44</v>
      </c>
      <c r="B49" s="1" t="s">
        <v>38</v>
      </c>
      <c r="C49" s="2">
        <v>44756</v>
      </c>
      <c r="D49" s="3">
        <v>0.2</v>
      </c>
      <c r="E49" s="4">
        <v>1030000</v>
      </c>
    </row>
    <row r="50" spans="1:5" x14ac:dyDescent="0.2">
      <c r="A50" s="1">
        <v>45</v>
      </c>
      <c r="B50" s="1" t="s">
        <v>39</v>
      </c>
      <c r="C50" s="2">
        <v>44760</v>
      </c>
      <c r="D50" s="3">
        <v>0.1</v>
      </c>
      <c r="E50" s="4">
        <v>400000</v>
      </c>
    </row>
    <row r="51" spans="1:5" x14ac:dyDescent="0.2">
      <c r="A51" s="1">
        <v>46</v>
      </c>
      <c r="B51" s="1" t="s">
        <v>39</v>
      </c>
      <c r="C51" s="2">
        <v>44760</v>
      </c>
      <c r="D51" s="3">
        <v>1</v>
      </c>
      <c r="E51" s="4">
        <v>4898200</v>
      </c>
    </row>
    <row r="52" spans="1:5" x14ac:dyDescent="0.2">
      <c r="A52" s="1">
        <v>47</v>
      </c>
      <c r="B52" s="1" t="s">
        <v>40</v>
      </c>
      <c r="C52" s="2">
        <v>44790</v>
      </c>
      <c r="D52" s="3">
        <v>6.7</v>
      </c>
      <c r="E52" s="4">
        <v>10963009</v>
      </c>
    </row>
    <row r="53" spans="1:5" x14ac:dyDescent="0.2">
      <c r="A53" s="1">
        <v>48</v>
      </c>
      <c r="B53" s="1" t="s">
        <v>41</v>
      </c>
      <c r="C53" s="2">
        <v>44795</v>
      </c>
      <c r="D53" s="3">
        <v>0.1</v>
      </c>
      <c r="E53" s="4">
        <v>5556.2</v>
      </c>
    </row>
    <row r="54" spans="1:5" x14ac:dyDescent="0.2">
      <c r="A54" s="1">
        <v>49</v>
      </c>
      <c r="B54" s="1" t="s">
        <v>42</v>
      </c>
      <c r="C54" s="2">
        <v>44803</v>
      </c>
      <c r="D54" s="3">
        <v>5</v>
      </c>
      <c r="E54" s="4">
        <v>237630</v>
      </c>
    </row>
    <row r="55" spans="1:5" x14ac:dyDescent="0.2">
      <c r="A55" s="1">
        <v>50</v>
      </c>
      <c r="B55" s="1" t="s">
        <v>42</v>
      </c>
      <c r="C55" s="2">
        <v>44803</v>
      </c>
      <c r="D55" s="3">
        <v>65</v>
      </c>
      <c r="E55" s="4">
        <v>3900000</v>
      </c>
    </row>
    <row r="56" spans="1:5" x14ac:dyDescent="0.2">
      <c r="A56" s="1">
        <v>51</v>
      </c>
      <c r="B56" s="1" t="s">
        <v>27</v>
      </c>
      <c r="C56" s="2">
        <v>44825</v>
      </c>
      <c r="D56" s="3">
        <v>0.1</v>
      </c>
      <c r="E56" s="4">
        <v>37500</v>
      </c>
    </row>
    <row r="57" spans="1:5" x14ac:dyDescent="0.2">
      <c r="A57" s="1">
        <v>52</v>
      </c>
      <c r="B57" s="1" t="s">
        <v>43</v>
      </c>
      <c r="C57" s="2">
        <v>44827</v>
      </c>
      <c r="D57" s="3">
        <v>200</v>
      </c>
      <c r="E57" s="4">
        <v>20000000</v>
      </c>
    </row>
    <row r="58" spans="1:5" x14ac:dyDescent="0.2">
      <c r="A58" s="1">
        <v>53</v>
      </c>
      <c r="B58" s="1" t="s">
        <v>43</v>
      </c>
      <c r="C58" s="2">
        <v>44827</v>
      </c>
      <c r="D58" s="3">
        <v>1</v>
      </c>
      <c r="E58" s="4">
        <v>25000</v>
      </c>
    </row>
    <row r="59" spans="1:5" x14ac:dyDescent="0.2">
      <c r="A59" s="1">
        <v>54</v>
      </c>
      <c r="B59" s="1" t="s">
        <v>44</v>
      </c>
      <c r="C59" s="2">
        <v>44845</v>
      </c>
      <c r="D59" s="3">
        <v>0.74</v>
      </c>
      <c r="E59" s="4">
        <v>923796.76</v>
      </c>
    </row>
    <row r="60" spans="1:5" x14ac:dyDescent="0.2">
      <c r="A60" s="1">
        <v>55</v>
      </c>
      <c r="B60" s="1" t="s">
        <v>45</v>
      </c>
      <c r="C60" s="2">
        <v>44845</v>
      </c>
      <c r="D60" s="3">
        <v>0.12</v>
      </c>
      <c r="E60" s="4">
        <v>2253000</v>
      </c>
    </row>
    <row r="61" spans="1:5" x14ac:dyDescent="0.2">
      <c r="A61" s="1">
        <v>56</v>
      </c>
      <c r="B61" s="1" t="s">
        <v>46</v>
      </c>
      <c r="C61" s="2">
        <v>44848</v>
      </c>
      <c r="D61" s="3">
        <v>0.1</v>
      </c>
      <c r="E61" s="4">
        <v>6588808.7999999998</v>
      </c>
    </row>
    <row r="62" spans="1:5" x14ac:dyDescent="0.2">
      <c r="A62" s="1">
        <v>57</v>
      </c>
      <c r="B62" s="1" t="s">
        <v>47</v>
      </c>
      <c r="C62" s="2">
        <v>44848</v>
      </c>
      <c r="D62" s="3">
        <v>1</v>
      </c>
      <c r="E62" s="4">
        <v>300000</v>
      </c>
    </row>
    <row r="63" spans="1:5" x14ac:dyDescent="0.2">
      <c r="A63" s="1">
        <v>58</v>
      </c>
      <c r="B63" s="1" t="s">
        <v>48</v>
      </c>
      <c r="C63" s="2">
        <v>44855</v>
      </c>
      <c r="D63" s="3">
        <v>28</v>
      </c>
      <c r="E63" s="4">
        <v>2101904</v>
      </c>
    </row>
    <row r="64" spans="1:5" x14ac:dyDescent="0.2">
      <c r="A64" s="1">
        <v>59</v>
      </c>
      <c r="B64" s="1" t="s">
        <v>49</v>
      </c>
      <c r="C64" s="2">
        <v>44875</v>
      </c>
      <c r="D64" s="3">
        <v>1.25</v>
      </c>
      <c r="E64" s="4">
        <v>9920000</v>
      </c>
    </row>
    <row r="65" spans="1:5" x14ac:dyDescent="0.2">
      <c r="A65" s="1">
        <v>60</v>
      </c>
      <c r="B65" s="1" t="s">
        <v>50</v>
      </c>
      <c r="C65" s="2">
        <v>44875</v>
      </c>
      <c r="D65" s="3">
        <v>1</v>
      </c>
      <c r="E65" s="4">
        <v>1110000</v>
      </c>
    </row>
    <row r="66" spans="1:5" x14ac:dyDescent="0.2">
      <c r="A66" s="1">
        <v>61</v>
      </c>
      <c r="B66" s="1" t="s">
        <v>51</v>
      </c>
      <c r="C66" s="2">
        <v>44889</v>
      </c>
      <c r="D66" s="3">
        <v>0.1</v>
      </c>
      <c r="E66" s="4">
        <v>165250</v>
      </c>
    </row>
    <row r="67" spans="1:5" x14ac:dyDescent="0.2">
      <c r="A67" s="1">
        <v>62</v>
      </c>
      <c r="B67" s="1" t="s">
        <v>51</v>
      </c>
      <c r="C67" s="2">
        <v>44889</v>
      </c>
      <c r="D67" s="3">
        <v>0.108</v>
      </c>
      <c r="E67" s="4">
        <v>12432715.380000001</v>
      </c>
    </row>
    <row r="68" spans="1:5" x14ac:dyDescent="0.2">
      <c r="A68" s="1">
        <v>63</v>
      </c>
      <c r="B68" s="1" t="s">
        <v>51</v>
      </c>
      <c r="C68" s="2">
        <v>44889</v>
      </c>
      <c r="D68" s="3">
        <v>0.29920000000000002</v>
      </c>
      <c r="E68" s="4">
        <v>8133818.7215999998</v>
      </c>
    </row>
    <row r="69" spans="1:5" x14ac:dyDescent="0.2">
      <c r="A69" s="1">
        <v>64</v>
      </c>
      <c r="B69" s="1" t="s">
        <v>52</v>
      </c>
      <c r="C69" s="2">
        <v>44895</v>
      </c>
      <c r="D69" s="3">
        <v>0.1</v>
      </c>
      <c r="E69" s="4">
        <v>6750</v>
      </c>
    </row>
    <row r="70" spans="1:5" x14ac:dyDescent="0.2">
      <c r="A70" s="1">
        <v>65</v>
      </c>
      <c r="B70" s="1" t="s">
        <v>53</v>
      </c>
      <c r="C70" s="2">
        <v>44911</v>
      </c>
      <c r="D70" s="3">
        <v>79</v>
      </c>
      <c r="E70" s="4">
        <v>5925000</v>
      </c>
    </row>
    <row r="71" spans="1:5" x14ac:dyDescent="0.2">
      <c r="A71" s="1">
        <v>66</v>
      </c>
      <c r="B71" s="1" t="s">
        <v>54</v>
      </c>
      <c r="C71" s="2">
        <v>44922</v>
      </c>
      <c r="D71" s="3">
        <v>0.5</v>
      </c>
      <c r="E71" s="4">
        <v>700000</v>
      </c>
    </row>
    <row r="72" spans="1:5" x14ac:dyDescent="0.2">
      <c r="A72" s="1">
        <v>67</v>
      </c>
      <c r="B72" s="1" t="s">
        <v>54</v>
      </c>
      <c r="C72" s="2">
        <v>44922</v>
      </c>
      <c r="D72" s="3">
        <v>1.8</v>
      </c>
      <c r="E72" s="4">
        <v>1271120.3999999999</v>
      </c>
    </row>
    <row r="73" spans="1:5" ht="13.5" thickBot="1" x14ac:dyDescent="0.25">
      <c r="A73" s="1">
        <v>68</v>
      </c>
      <c r="B73" s="1" t="s">
        <v>55</v>
      </c>
      <c r="C73" s="2">
        <v>44924</v>
      </c>
      <c r="D73" s="3">
        <v>11</v>
      </c>
      <c r="E73" s="4">
        <v>648538</v>
      </c>
    </row>
    <row r="74" spans="1:5" ht="13.5" thickBot="1" x14ac:dyDescent="0.25">
      <c r="E74" s="7">
        <f>SUM(E6:E73)</f>
        <v>245291628.30160001</v>
      </c>
    </row>
  </sheetData>
  <mergeCells count="2">
    <mergeCell ref="A1:E1"/>
    <mergeCell ref="A2:E2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697367d0-0d11-4d4e-80a2-256155fcabe6" value=""/>
  <element uid="6ae41dc2-d6e3-43de-956f-09b682450a97" value=""/>
</sisl>
</file>

<file path=customXml/itemProps1.xml><?xml version="1.0" encoding="utf-8"?>
<ds:datastoreItem xmlns:ds="http://schemas.openxmlformats.org/officeDocument/2006/customXml" ds:itemID="{0E5EE282-388B-4882-B469-5509AC228E2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Odolińska Małgorzata</dc:creator>
  <cp:keywords>#Kategoria: [Wewnętrzne/Dane osobowe &lt; 10 wpisów]# </cp:keywords>
  <cp:lastModifiedBy>Trajer Małgorzata</cp:lastModifiedBy>
  <cp:lastPrinted>2022-12-08T15:52:53Z</cp:lastPrinted>
  <dcterms:created xsi:type="dcterms:W3CDTF">2019-02-28T12:19:28Z</dcterms:created>
  <dcterms:modified xsi:type="dcterms:W3CDTF">2023-01-10T16:04:32Z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435b56b1-ae1a-4c98-82a9-b93e1899ea2c</vt:lpwstr>
  </property>
  <property fmtid="{D5CDD505-2E9C-101B-9397-08002B2CF9AE}" pid="3" name="bjSaver">
    <vt:lpwstr>JQ4EXYSv+lQiPM1s8qg/czfbDAcoz2f0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uid="697367d0-0d11-4d4e-80a2-256155fcabe6" value="" /&gt;&lt;element uid="6ae41dc2-d6e3-43de-956f-09b682450a97" value="" /&gt;&lt;/sisl&gt;</vt:lpwstr>
  </property>
  <property fmtid="{D5CDD505-2E9C-101B-9397-08002B2CF9AE}" pid="6" name="bjDocumentSecurityLabel">
    <vt:lpwstr>Kategoria: Wewnętrzne/Dane osobowe &lt; 10 wpisów</vt:lpwstr>
  </property>
</Properties>
</file>